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Performance 202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9" i="1"/>
  <c r="E24"/>
  <c r="E19"/>
  <c r="E13"/>
  <c r="E11"/>
  <c r="C11"/>
  <c r="D10"/>
  <c r="D9"/>
  <c r="D8"/>
  <c r="D4"/>
  <c r="F13" l="1"/>
  <c r="F24"/>
  <c r="F19"/>
  <c r="D11"/>
  <c r="F29"/>
</calcChain>
</file>

<file path=xl/sharedStrings.xml><?xml version="1.0" encoding="utf-8"?>
<sst xmlns="http://schemas.openxmlformats.org/spreadsheetml/2006/main" count="38" uniqueCount="31">
  <si>
    <t>ZOLA PREDOSA</t>
  </si>
  <si>
    <t>Posizioni organizzative</t>
  </si>
  <si>
    <t>premi stanziati</t>
  </si>
  <si>
    <t>premi distribuiti</t>
  </si>
  <si>
    <t>media sui distribuiti</t>
  </si>
  <si>
    <t>nr. dipendenti premiati</t>
  </si>
  <si>
    <t>min.</t>
  </si>
  <si>
    <t>max.</t>
  </si>
  <si>
    <t>Valutazione</t>
  </si>
  <si>
    <t>Minima</t>
  </si>
  <si>
    <t>Massima</t>
  </si>
  <si>
    <t>Media</t>
  </si>
  <si>
    <t>personale dipendente</t>
  </si>
  <si>
    <t>maggiori premi</t>
  </si>
  <si>
    <t>B</t>
  </si>
  <si>
    <t>C</t>
  </si>
  <si>
    <t>D</t>
  </si>
  <si>
    <t>dipendenti</t>
  </si>
  <si>
    <t>Cat. B</t>
  </si>
  <si>
    <t>Cat. C</t>
  </si>
  <si>
    <t>Cat. D</t>
  </si>
  <si>
    <t>Tot dipendenti</t>
  </si>
  <si>
    <t>%</t>
  </si>
  <si>
    <t>85 – 90</t>
  </si>
  <si>
    <t>80 - 84</t>
  </si>
  <si>
    <t>76-79</t>
  </si>
  <si>
    <t>69-75</t>
  </si>
  <si>
    <t>€ 467,92 x 4</t>
  </si>
  <si>
    <t xml:space="preserve">    € 363,24 x 6        € 352,34 x 1       € 332,97 x 2       € 302,70 x 4       €  272,43 x 1       € 60,54 x 1</t>
  </si>
  <si>
    <t xml:space="preserve">   € 363,33 x 3      € 335,34 x 3  </t>
  </si>
  <si>
    <t>Prospetto dei dati sulla PERFORMANCE anno 2022</t>
  </si>
</sst>
</file>

<file path=xl/styles.xml><?xml version="1.0" encoding="utf-8"?>
<styleSheet xmlns="http://schemas.openxmlformats.org/spreadsheetml/2006/main">
  <numFmts count="1">
    <numFmt numFmtId="164" formatCode="&quot;€ &quot;#,##0.00"/>
  </numFmts>
  <fonts count="8">
    <font>
      <sz val="10"/>
      <color rgb="FF000000"/>
      <name val="Arial"/>
      <charset val="1"/>
    </font>
    <font>
      <b/>
      <sz val="14"/>
      <color rgb="FFFFFFFF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AA84F"/>
        <bgColor rgb="FF969696"/>
      </patternFill>
    </fill>
    <fill>
      <patternFill patternType="solid">
        <fgColor rgb="FFB6D7A8"/>
        <bgColor rgb="FFD9EAD3"/>
      </patternFill>
    </fill>
    <fill>
      <patternFill patternType="solid">
        <fgColor rgb="FFFFFFFF"/>
        <bgColor rgb="FFFFFFCC"/>
      </patternFill>
    </fill>
    <fill>
      <patternFill patternType="solid">
        <fgColor rgb="FFD9EAD3"/>
        <bgColor rgb="FFCC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3" fontId="0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7" fillId="0" borderId="0" xfId="0" applyFont="1"/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4" borderId="1" xfId="0" applyFont="1" applyFill="1" applyBorder="1"/>
    <xf numFmtId="0" fontId="3" fillId="3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3"/>
  <sheetViews>
    <sheetView tabSelected="1" zoomScaleNormal="100" workbookViewId="0">
      <selection activeCell="D4" sqref="D4"/>
    </sheetView>
  </sheetViews>
  <sheetFormatPr defaultColWidth="14.42578125" defaultRowHeight="12.75"/>
  <cols>
    <col min="5" max="5" width="12.140625" customWidth="1"/>
    <col min="8" max="8" width="14.85546875" customWidth="1"/>
  </cols>
  <sheetData>
    <row r="1" spans="1:26" ht="18">
      <c r="A1" s="20" t="s">
        <v>0</v>
      </c>
      <c r="B1" s="20"/>
      <c r="C1" s="20"/>
      <c r="D1" s="20"/>
      <c r="E1" s="20"/>
      <c r="F1" s="20"/>
      <c r="G1" s="20"/>
      <c r="H1" s="2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21" t="s">
        <v>30</v>
      </c>
      <c r="B2" s="21"/>
      <c r="C2" s="21"/>
      <c r="D2" s="21"/>
      <c r="E2" s="21"/>
      <c r="F2" s="21"/>
      <c r="G2" s="21"/>
      <c r="H2" s="2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1.25" customHeight="1">
      <c r="A3" s="2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3"/>
      <c r="I3" s="16"/>
    </row>
    <row r="4" spans="1:26" ht="23.25" customHeight="1">
      <c r="A4" s="22"/>
      <c r="B4" s="25">
        <v>13314.8</v>
      </c>
      <c r="C4" s="25">
        <v>12099.68</v>
      </c>
      <c r="D4" s="26">
        <f>C4/E4</f>
        <v>2016.6133333333335</v>
      </c>
      <c r="E4" s="27">
        <v>6</v>
      </c>
      <c r="F4" s="25">
        <v>1216.53</v>
      </c>
      <c r="G4" s="25">
        <v>2245.9499999999998</v>
      </c>
      <c r="H4" s="23"/>
    </row>
    <row r="5" spans="1:26" ht="21" customHeight="1">
      <c r="A5" s="24" t="s">
        <v>8</v>
      </c>
      <c r="B5" s="3" t="s">
        <v>9</v>
      </c>
      <c r="C5" s="3" t="s">
        <v>10</v>
      </c>
      <c r="D5" s="3" t="s">
        <v>11</v>
      </c>
      <c r="E5" s="23"/>
      <c r="F5" s="23"/>
      <c r="G5" s="23"/>
      <c r="H5" s="23"/>
    </row>
    <row r="6" spans="1:26" ht="27" customHeight="1">
      <c r="A6" s="24"/>
      <c r="B6" s="28">
        <v>86</v>
      </c>
      <c r="C6" s="28">
        <v>93</v>
      </c>
      <c r="D6" s="28">
        <v>90</v>
      </c>
      <c r="E6" s="23"/>
      <c r="F6" s="23"/>
      <c r="G6" s="23"/>
      <c r="H6" s="23"/>
    </row>
    <row r="7" spans="1:26" ht="38.25">
      <c r="A7" s="4" t="s">
        <v>12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13</v>
      </c>
    </row>
    <row r="8" spans="1:26" ht="30.75" customHeight="1">
      <c r="A8" s="5" t="s">
        <v>14</v>
      </c>
      <c r="B8" s="6"/>
      <c r="C8" s="13">
        <v>31228.39</v>
      </c>
      <c r="D8" s="14">
        <f>C8/E8</f>
        <v>1249.1356000000001</v>
      </c>
      <c r="E8" s="11">
        <v>25</v>
      </c>
      <c r="F8" s="13">
        <v>412.17</v>
      </c>
      <c r="G8" s="13">
        <v>1852.3</v>
      </c>
      <c r="H8" s="15" t="s">
        <v>29</v>
      </c>
    </row>
    <row r="9" spans="1:26" ht="78.75" customHeight="1">
      <c r="A9" s="5" t="s">
        <v>15</v>
      </c>
      <c r="B9" s="6"/>
      <c r="C9" s="13">
        <v>70124.33</v>
      </c>
      <c r="D9" s="14">
        <f>C9/E9</f>
        <v>1298.5987037037037</v>
      </c>
      <c r="E9" s="11">
        <v>54</v>
      </c>
      <c r="F9" s="13">
        <v>168.24</v>
      </c>
      <c r="G9" s="13">
        <v>2076.79</v>
      </c>
      <c r="H9" s="15" t="s">
        <v>28</v>
      </c>
    </row>
    <row r="10" spans="1:26" ht="42" customHeight="1">
      <c r="A10" s="5" t="s">
        <v>16</v>
      </c>
      <c r="B10" s="6"/>
      <c r="C10" s="13">
        <v>25467.82</v>
      </c>
      <c r="D10" s="14">
        <f>C10/E10</f>
        <v>1697.8546666666666</v>
      </c>
      <c r="E10" s="11">
        <v>15</v>
      </c>
      <c r="F10" s="13">
        <v>269.13</v>
      </c>
      <c r="G10" s="13">
        <v>2359.81</v>
      </c>
      <c r="H10" s="15" t="s">
        <v>27</v>
      </c>
    </row>
    <row r="11" spans="1:26" ht="20.25" customHeight="1">
      <c r="A11" s="8" t="s">
        <v>17</v>
      </c>
      <c r="B11" s="7">
        <v>129000</v>
      </c>
      <c r="C11" s="14">
        <f>SUM(C8:C10)</f>
        <v>126820.54000000001</v>
      </c>
      <c r="D11" s="14">
        <f>C11/E11</f>
        <v>1349.1546808510639</v>
      </c>
      <c r="E11" s="12">
        <f>SUM(E8:E10)</f>
        <v>94</v>
      </c>
      <c r="F11" s="14">
        <v>168.24</v>
      </c>
      <c r="G11" s="14">
        <v>2359.81</v>
      </c>
      <c r="H11" s="14">
        <v>8709</v>
      </c>
    </row>
    <row r="12" spans="1:26" ht="33.75" customHeight="1">
      <c r="A12" s="9" t="s">
        <v>8</v>
      </c>
      <c r="B12" s="9" t="s">
        <v>18</v>
      </c>
      <c r="C12" s="9" t="s">
        <v>19</v>
      </c>
      <c r="D12" s="9" t="s">
        <v>20</v>
      </c>
      <c r="E12" s="9" t="s">
        <v>21</v>
      </c>
      <c r="F12" s="9" t="s">
        <v>22</v>
      </c>
    </row>
    <row r="13" spans="1:26">
      <c r="A13" s="19" t="s">
        <v>23</v>
      </c>
      <c r="B13" s="18">
        <v>8</v>
      </c>
      <c r="C13" s="18">
        <v>26</v>
      </c>
      <c r="D13" s="18">
        <v>13</v>
      </c>
      <c r="E13" s="18">
        <f>SUM(B13:D18)</f>
        <v>47</v>
      </c>
      <c r="F13" s="17">
        <f>E13/E11</f>
        <v>0.5</v>
      </c>
    </row>
    <row r="14" spans="1:26">
      <c r="A14" s="19"/>
      <c r="B14" s="18"/>
      <c r="C14" s="18"/>
      <c r="D14" s="18"/>
      <c r="E14" s="18"/>
      <c r="F14" s="18"/>
      <c r="I14" s="10"/>
    </row>
    <row r="15" spans="1:26">
      <c r="A15" s="19"/>
      <c r="B15" s="18"/>
      <c r="C15" s="18"/>
      <c r="D15" s="18"/>
      <c r="E15" s="18"/>
      <c r="F15" s="18"/>
    </row>
    <row r="16" spans="1:26">
      <c r="A16" s="19"/>
      <c r="B16" s="18"/>
      <c r="C16" s="18"/>
      <c r="D16" s="18"/>
      <c r="E16" s="18"/>
      <c r="F16" s="18"/>
    </row>
    <row r="17" spans="1:6">
      <c r="A17" s="19"/>
      <c r="B17" s="18"/>
      <c r="C17" s="18"/>
      <c r="D17" s="18"/>
      <c r="E17" s="18"/>
      <c r="F17" s="18"/>
    </row>
    <row r="18" spans="1:6">
      <c r="A18" s="19"/>
      <c r="B18" s="18"/>
      <c r="C18" s="18"/>
      <c r="D18" s="18"/>
      <c r="E18" s="18"/>
      <c r="F18" s="18"/>
    </row>
    <row r="19" spans="1:6">
      <c r="A19" s="19" t="s">
        <v>24</v>
      </c>
      <c r="B19" s="18">
        <v>15</v>
      </c>
      <c r="C19" s="18">
        <v>16</v>
      </c>
      <c r="D19" s="18">
        <v>1</v>
      </c>
      <c r="E19" s="18">
        <f>SUM(B19:D23)</f>
        <v>32</v>
      </c>
      <c r="F19" s="17">
        <f>E19/E11</f>
        <v>0.34042553191489361</v>
      </c>
    </row>
    <row r="20" spans="1:6">
      <c r="A20" s="19"/>
      <c r="B20" s="18"/>
      <c r="C20" s="18"/>
      <c r="D20" s="18"/>
      <c r="E20" s="18"/>
      <c r="F20" s="18"/>
    </row>
    <row r="21" spans="1:6">
      <c r="A21" s="19"/>
      <c r="B21" s="18"/>
      <c r="C21" s="18"/>
      <c r="D21" s="18"/>
      <c r="E21" s="18"/>
      <c r="F21" s="18"/>
    </row>
    <row r="22" spans="1:6">
      <c r="A22" s="19"/>
      <c r="B22" s="18"/>
      <c r="C22" s="18"/>
      <c r="D22" s="18"/>
      <c r="E22" s="18"/>
      <c r="F22" s="18"/>
    </row>
    <row r="23" spans="1:6">
      <c r="A23" s="19"/>
      <c r="B23" s="18"/>
      <c r="C23" s="18"/>
      <c r="D23" s="18"/>
      <c r="E23" s="18"/>
      <c r="F23" s="18"/>
    </row>
    <row r="24" spans="1:6">
      <c r="A24" s="19" t="s">
        <v>25</v>
      </c>
      <c r="B24" s="18">
        <v>1</v>
      </c>
      <c r="C24" s="18">
        <v>8</v>
      </c>
      <c r="D24" s="18">
        <v>1</v>
      </c>
      <c r="E24" s="18">
        <f>SUM(B24:D28)</f>
        <v>10</v>
      </c>
      <c r="F24" s="17">
        <f>E24/E11</f>
        <v>0.10638297872340426</v>
      </c>
    </row>
    <row r="25" spans="1:6">
      <c r="A25" s="19"/>
      <c r="B25" s="18"/>
      <c r="C25" s="18"/>
      <c r="D25" s="18"/>
      <c r="E25" s="18"/>
      <c r="F25" s="18"/>
    </row>
    <row r="26" spans="1:6">
      <c r="A26" s="19"/>
      <c r="B26" s="18"/>
      <c r="C26" s="18"/>
      <c r="D26" s="18"/>
      <c r="E26" s="18"/>
      <c r="F26" s="18"/>
    </row>
    <row r="27" spans="1:6">
      <c r="A27" s="19"/>
      <c r="B27" s="18"/>
      <c r="C27" s="18"/>
      <c r="D27" s="18"/>
      <c r="E27" s="18"/>
      <c r="F27" s="18"/>
    </row>
    <row r="28" spans="1:6">
      <c r="A28" s="19"/>
      <c r="B28" s="18"/>
      <c r="C28" s="18"/>
      <c r="D28" s="18"/>
      <c r="E28" s="18"/>
      <c r="F28" s="18"/>
    </row>
    <row r="29" spans="1:6">
      <c r="A29" s="19" t="s">
        <v>26</v>
      </c>
      <c r="B29" s="18">
        <v>1</v>
      </c>
      <c r="C29" s="18">
        <v>4</v>
      </c>
      <c r="D29" s="18">
        <v>0</v>
      </c>
      <c r="E29" s="18">
        <f>SUM(B29:D33)</f>
        <v>5</v>
      </c>
      <c r="F29" s="17">
        <f>E29/E11</f>
        <v>5.3191489361702128E-2</v>
      </c>
    </row>
    <row r="30" spans="1:6">
      <c r="A30" s="19"/>
      <c r="B30" s="18"/>
      <c r="C30" s="18"/>
      <c r="D30" s="18"/>
      <c r="E30" s="18"/>
      <c r="F30" s="18"/>
    </row>
    <row r="31" spans="1:6">
      <c r="A31" s="19"/>
      <c r="B31" s="18"/>
      <c r="C31" s="18"/>
      <c r="D31" s="18"/>
      <c r="E31" s="18"/>
      <c r="F31" s="18"/>
    </row>
    <row r="32" spans="1:6">
      <c r="A32" s="19"/>
      <c r="B32" s="18"/>
      <c r="C32" s="18"/>
      <c r="D32" s="18"/>
      <c r="E32" s="18"/>
      <c r="F32" s="18"/>
    </row>
    <row r="33" spans="1:6">
      <c r="A33" s="19"/>
      <c r="B33" s="18"/>
      <c r="C33" s="18"/>
      <c r="D33" s="18"/>
      <c r="E33" s="18"/>
      <c r="F33" s="18"/>
    </row>
  </sheetData>
  <mergeCells count="32">
    <mergeCell ref="A1:H1"/>
    <mergeCell ref="A2:H2"/>
    <mergeCell ref="A3:A4"/>
    <mergeCell ref="H3:H6"/>
    <mergeCell ref="A5:A6"/>
    <mergeCell ref="E5:E6"/>
    <mergeCell ref="F5:F6"/>
    <mergeCell ref="G5:G6"/>
    <mergeCell ref="F13:F18"/>
    <mergeCell ref="A19:A23"/>
    <mergeCell ref="B19:B23"/>
    <mergeCell ref="C19:C23"/>
    <mergeCell ref="D19:D23"/>
    <mergeCell ref="E19:E23"/>
    <mergeCell ref="F19:F23"/>
    <mergeCell ref="A13:A18"/>
    <mergeCell ref="B13:B18"/>
    <mergeCell ref="C13:C18"/>
    <mergeCell ref="D13:D18"/>
    <mergeCell ref="E13:E18"/>
    <mergeCell ref="F24:F28"/>
    <mergeCell ref="A29:A33"/>
    <mergeCell ref="B29:B33"/>
    <mergeCell ref="C29:C33"/>
    <mergeCell ref="D29:D33"/>
    <mergeCell ref="E29:E33"/>
    <mergeCell ref="F29:F33"/>
    <mergeCell ref="A24:A28"/>
    <mergeCell ref="B24:B28"/>
    <mergeCell ref="C24:C28"/>
    <mergeCell ref="D24:D28"/>
    <mergeCell ref="E24:E28"/>
  </mergeCells>
  <printOptions horizontalCentered="1" gridLines="1"/>
  <pageMargins left="0.7" right="0.7" top="0.75" bottom="0.75" header="0.511811023622047" footer="0.511811023622047"/>
  <pageSetup paperSize="9" fitToHeight="0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Performance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Serena Stanzani</dc:creator>
  <cp:lastModifiedBy>SStanzani</cp:lastModifiedBy>
  <cp:revision>8</cp:revision>
  <dcterms:created xsi:type="dcterms:W3CDTF">2024-01-17T12:14:11Z</dcterms:created>
  <dcterms:modified xsi:type="dcterms:W3CDTF">2024-02-23T16:45:31Z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