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nione\upa\3) UPA - TRATTAMENTO GIURIDICO\11.ZOLA PREDOSA\PERFORMANCE\2025\"/>
    </mc:Choice>
  </mc:AlternateContent>
  <xr:revisionPtr revIDLastSave="0" documentId="13_ncr:1_{BCF23465-450B-4C4B-B0B5-CE6B273C71E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erformanc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9" i="1" l="1"/>
  <c r="E24" i="1"/>
  <c r="E19" i="1"/>
  <c r="E13" i="1"/>
  <c r="E11" i="1"/>
  <c r="C11" i="1"/>
  <c r="D10" i="1"/>
  <c r="D9" i="1"/>
  <c r="D8" i="1"/>
  <c r="D4" i="1"/>
  <c r="F13" i="1" l="1"/>
  <c r="F24" i="1"/>
  <c r="F19" i="1"/>
  <c r="D11" i="1"/>
  <c r="F29" i="1"/>
</calcChain>
</file>

<file path=xl/sharedStrings.xml><?xml version="1.0" encoding="utf-8"?>
<sst xmlns="http://schemas.openxmlformats.org/spreadsheetml/2006/main" count="39" uniqueCount="32">
  <si>
    <t>ZOLA PREDOSA</t>
  </si>
  <si>
    <t>Posizioni organizzative</t>
  </si>
  <si>
    <t>premi stanziati</t>
  </si>
  <si>
    <t>premi distribuiti</t>
  </si>
  <si>
    <t>media sui distribuiti</t>
  </si>
  <si>
    <t>nr. dipendenti premiati</t>
  </si>
  <si>
    <t>min.</t>
  </si>
  <si>
    <t>max.</t>
  </si>
  <si>
    <t>Valutazione</t>
  </si>
  <si>
    <t>Minima</t>
  </si>
  <si>
    <t>Massima</t>
  </si>
  <si>
    <t>Media</t>
  </si>
  <si>
    <t>personale dipendente</t>
  </si>
  <si>
    <t>maggiori premi</t>
  </si>
  <si>
    <t>dipendenti</t>
  </si>
  <si>
    <t>Tot dipendenti</t>
  </si>
  <si>
    <t>%</t>
  </si>
  <si>
    <t>80 - 84</t>
  </si>
  <si>
    <t>76-79</t>
  </si>
  <si>
    <t>69-75</t>
  </si>
  <si>
    <t>OPERATORI ESPERTI EX CATEGORIA B</t>
  </si>
  <si>
    <t>ISTRUTTORI EX CATEGORIA C</t>
  </si>
  <si>
    <t>FUNZIONARI EX CATEGORIA D</t>
  </si>
  <si>
    <t>OPERATORI ESPERTI EX Cat. B</t>
  </si>
  <si>
    <t>ISTRUTTORI EX Cat. C</t>
  </si>
  <si>
    <t>FUNZIONARI EX Cat. D</t>
  </si>
  <si>
    <t>risultato comprensivo del valore 0,22% di cui all'articolo 79, c. 3, CCNL 16/11/2022</t>
  </si>
  <si>
    <t>Prospetto dei dati sulla PERFORMANCE anno 2025</t>
  </si>
  <si>
    <t>€ 446,00 x 9        € 371,65 x 1       € 334,50 x 1</t>
  </si>
  <si>
    <t>85 – 94</t>
  </si>
  <si>
    <t xml:space="preserve">€ 441,00 x 3 </t>
  </si>
  <si>
    <t>€ 421,00 x 2      € 304,5 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</si>
</sst>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8" x14ac:knownFonts="1">
    <font>
      <sz val="10"/>
      <color rgb="FF000000"/>
      <name val="Arial"/>
      <charset val="1"/>
    </font>
    <font>
      <b/>
      <sz val="14"/>
      <color rgb="FFFFFFFF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AA84F"/>
        <bgColor rgb="FF969696"/>
      </patternFill>
    </fill>
    <fill>
      <patternFill patternType="solid">
        <fgColor rgb="FFB6D7A8"/>
        <bgColor rgb="FFD9EAD3"/>
      </patternFill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/>
    <xf numFmtId="3" fontId="0" fillId="0" borderId="1" xfId="0" applyNumberForma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164" fontId="4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1" xfId="0" applyFill="1" applyBorder="1"/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tabSelected="1" zoomScaleNormal="100" workbookViewId="0">
      <selection activeCell="L14" sqref="L14"/>
    </sheetView>
  </sheetViews>
  <sheetFormatPr defaultColWidth="14.42578125" defaultRowHeight="12.75" x14ac:dyDescent="0.2"/>
  <cols>
    <col min="5" max="5" width="12.140625" customWidth="1"/>
    <col min="8" max="8" width="14.85546875" customWidth="1"/>
  </cols>
  <sheetData>
    <row r="1" spans="1:26" ht="18" x14ac:dyDescent="0.25">
      <c r="A1" s="18" t="s">
        <v>0</v>
      </c>
      <c r="B1" s="18"/>
      <c r="C1" s="18"/>
      <c r="D1" s="18"/>
      <c r="E1" s="18"/>
      <c r="F1" s="18"/>
      <c r="G1" s="18"/>
      <c r="H1" s="1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19" t="s">
        <v>27</v>
      </c>
      <c r="B2" s="19"/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 x14ac:dyDescent="0.2">
      <c r="A3" s="20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1" t="s">
        <v>26</v>
      </c>
      <c r="I3" s="12"/>
    </row>
    <row r="4" spans="1:26" ht="23.25" customHeight="1" x14ac:dyDescent="0.2">
      <c r="A4" s="20"/>
      <c r="B4" s="13">
        <v>16779.77</v>
      </c>
      <c r="C4" s="13">
        <v>15357.89</v>
      </c>
      <c r="D4" s="14">
        <f>C4/E4</f>
        <v>2193.9842857142858</v>
      </c>
      <c r="E4" s="15">
        <v>7</v>
      </c>
      <c r="F4" s="13">
        <v>1175.27</v>
      </c>
      <c r="G4" s="13">
        <v>3035.07</v>
      </c>
      <c r="H4" s="22"/>
    </row>
    <row r="5" spans="1:26" ht="21" customHeight="1" x14ac:dyDescent="0.2">
      <c r="A5" s="24" t="s">
        <v>8</v>
      </c>
      <c r="B5" s="3" t="s">
        <v>9</v>
      </c>
      <c r="C5" s="3" t="s">
        <v>10</v>
      </c>
      <c r="D5" s="3" t="s">
        <v>11</v>
      </c>
      <c r="E5" s="25"/>
      <c r="F5" s="25"/>
      <c r="G5" s="25"/>
      <c r="H5" s="22"/>
    </row>
    <row r="6" spans="1:26" ht="27" customHeight="1" x14ac:dyDescent="0.2">
      <c r="A6" s="24"/>
      <c r="B6" s="16">
        <v>91</v>
      </c>
      <c r="C6" s="16">
        <v>95</v>
      </c>
      <c r="D6" s="16">
        <v>93</v>
      </c>
      <c r="E6" s="25"/>
      <c r="F6" s="25"/>
      <c r="G6" s="25"/>
      <c r="H6" s="23"/>
    </row>
    <row r="7" spans="1:26" ht="38.25" x14ac:dyDescent="0.2">
      <c r="A7" s="4" t="s">
        <v>12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13</v>
      </c>
    </row>
    <row r="8" spans="1:26" ht="46.5" customHeight="1" x14ac:dyDescent="0.2">
      <c r="A8" s="17" t="s">
        <v>20</v>
      </c>
      <c r="B8" s="5"/>
      <c r="C8" s="5">
        <v>15007.76</v>
      </c>
      <c r="D8" s="6">
        <f>C8/E8</f>
        <v>1000.5173333333333</v>
      </c>
      <c r="E8" s="10">
        <v>15</v>
      </c>
      <c r="F8" s="5">
        <v>89.48</v>
      </c>
      <c r="G8" s="5">
        <v>1674.09</v>
      </c>
      <c r="H8" s="5" t="s">
        <v>31</v>
      </c>
    </row>
    <row r="9" spans="1:26" ht="78.75" customHeight="1" x14ac:dyDescent="0.2">
      <c r="A9" s="17" t="s">
        <v>21</v>
      </c>
      <c r="B9" s="5"/>
      <c r="C9" s="5">
        <v>64212.89</v>
      </c>
      <c r="D9" s="6">
        <f>C9/E9</f>
        <v>1126.5419298245613</v>
      </c>
      <c r="E9" s="10">
        <v>57</v>
      </c>
      <c r="F9" s="5">
        <v>326.86</v>
      </c>
      <c r="G9" s="5">
        <v>1891.27</v>
      </c>
      <c r="H9" s="5" t="s">
        <v>28</v>
      </c>
    </row>
    <row r="10" spans="1:26" ht="42" customHeight="1" x14ac:dyDescent="0.2">
      <c r="A10" s="17" t="s">
        <v>22</v>
      </c>
      <c r="B10" s="5"/>
      <c r="C10" s="5">
        <v>19173.23</v>
      </c>
      <c r="D10" s="6">
        <f>C10/E10</f>
        <v>1127.8370588235293</v>
      </c>
      <c r="E10" s="10">
        <v>17</v>
      </c>
      <c r="F10" s="5">
        <v>218.41</v>
      </c>
      <c r="G10" s="5">
        <v>2127.11</v>
      </c>
      <c r="H10" s="5" t="s">
        <v>30</v>
      </c>
    </row>
    <row r="11" spans="1:26" ht="20.25" customHeight="1" x14ac:dyDescent="0.2">
      <c r="A11" s="7" t="s">
        <v>14</v>
      </c>
      <c r="B11" s="6">
        <v>99675</v>
      </c>
      <c r="C11" s="6">
        <f>SUM(C8:C10)</f>
        <v>98393.87999999999</v>
      </c>
      <c r="D11" s="6">
        <f>C11/E11</f>
        <v>1105.5492134831459</v>
      </c>
      <c r="E11" s="11">
        <f>SUM(E8:E10)</f>
        <v>89</v>
      </c>
      <c r="F11" s="6"/>
      <c r="G11" s="6"/>
      <c r="H11" s="6">
        <v>7189.65</v>
      </c>
    </row>
    <row r="12" spans="1:26" ht="51.75" customHeight="1" x14ac:dyDescent="0.2">
      <c r="A12" s="8" t="s">
        <v>8</v>
      </c>
      <c r="B12" s="8" t="s">
        <v>23</v>
      </c>
      <c r="C12" s="8" t="s">
        <v>24</v>
      </c>
      <c r="D12" s="8" t="s">
        <v>25</v>
      </c>
      <c r="E12" s="8" t="s">
        <v>15</v>
      </c>
      <c r="F12" s="8" t="s">
        <v>16</v>
      </c>
    </row>
    <row r="13" spans="1:26" x14ac:dyDescent="0.2">
      <c r="A13" s="27" t="s">
        <v>29</v>
      </c>
      <c r="B13" s="27">
        <v>5</v>
      </c>
      <c r="C13" s="27">
        <v>35</v>
      </c>
      <c r="D13" s="27">
        <v>12</v>
      </c>
      <c r="E13" s="27">
        <f>SUM(B13:D18)</f>
        <v>52</v>
      </c>
      <c r="F13" s="26">
        <f>E13/E11</f>
        <v>0.5842696629213483</v>
      </c>
    </row>
    <row r="14" spans="1:26" x14ac:dyDescent="0.2">
      <c r="A14" s="27"/>
      <c r="B14" s="27"/>
      <c r="C14" s="27"/>
      <c r="D14" s="27"/>
      <c r="E14" s="27"/>
      <c r="F14" s="27"/>
      <c r="I14" s="9"/>
    </row>
    <row r="15" spans="1:26" x14ac:dyDescent="0.2">
      <c r="A15" s="27"/>
      <c r="B15" s="27"/>
      <c r="C15" s="27"/>
      <c r="D15" s="27"/>
      <c r="E15" s="27"/>
      <c r="F15" s="27"/>
    </row>
    <row r="16" spans="1:26" x14ac:dyDescent="0.2">
      <c r="A16" s="27"/>
      <c r="B16" s="27"/>
      <c r="C16" s="27"/>
      <c r="D16" s="27"/>
      <c r="E16" s="27"/>
      <c r="F16" s="27"/>
    </row>
    <row r="17" spans="1:6" x14ac:dyDescent="0.2">
      <c r="A17" s="27"/>
      <c r="B17" s="27"/>
      <c r="C17" s="27"/>
      <c r="D17" s="27"/>
      <c r="E17" s="27"/>
      <c r="F17" s="27"/>
    </row>
    <row r="18" spans="1:6" x14ac:dyDescent="0.2">
      <c r="A18" s="27"/>
      <c r="B18" s="27"/>
      <c r="C18" s="27"/>
      <c r="D18" s="27"/>
      <c r="E18" s="27"/>
      <c r="F18" s="27"/>
    </row>
    <row r="19" spans="1:6" x14ac:dyDescent="0.2">
      <c r="A19" s="27" t="s">
        <v>17</v>
      </c>
      <c r="B19" s="27">
        <v>7</v>
      </c>
      <c r="C19" s="27">
        <v>20</v>
      </c>
      <c r="D19" s="27">
        <v>5</v>
      </c>
      <c r="E19" s="27">
        <f>SUM(B19:D23)</f>
        <v>32</v>
      </c>
      <c r="F19" s="26">
        <f>E19/E11</f>
        <v>0.3595505617977528</v>
      </c>
    </row>
    <row r="20" spans="1:6" x14ac:dyDescent="0.2">
      <c r="A20" s="27"/>
      <c r="B20" s="27"/>
      <c r="C20" s="27"/>
      <c r="D20" s="27"/>
      <c r="E20" s="27"/>
      <c r="F20" s="27"/>
    </row>
    <row r="21" spans="1:6" x14ac:dyDescent="0.2">
      <c r="A21" s="27"/>
      <c r="B21" s="27"/>
      <c r="C21" s="27"/>
      <c r="D21" s="27"/>
      <c r="E21" s="27"/>
      <c r="F21" s="27"/>
    </row>
    <row r="22" spans="1:6" x14ac:dyDescent="0.2">
      <c r="A22" s="27"/>
      <c r="B22" s="27"/>
      <c r="C22" s="27"/>
      <c r="D22" s="27"/>
      <c r="E22" s="27"/>
      <c r="F22" s="27"/>
    </row>
    <row r="23" spans="1:6" x14ac:dyDescent="0.2">
      <c r="A23" s="27"/>
      <c r="B23" s="27"/>
      <c r="C23" s="27"/>
      <c r="D23" s="27"/>
      <c r="E23" s="27"/>
      <c r="F23" s="27"/>
    </row>
    <row r="24" spans="1:6" x14ac:dyDescent="0.2">
      <c r="A24" s="27" t="s">
        <v>18</v>
      </c>
      <c r="B24" s="27">
        <v>1</v>
      </c>
      <c r="C24" s="27">
        <v>1</v>
      </c>
      <c r="D24" s="27">
        <v>0</v>
      </c>
      <c r="E24" s="27">
        <f>SUM(B24:D28)</f>
        <v>2</v>
      </c>
      <c r="F24" s="26">
        <f>E24/E11</f>
        <v>2.247191011235955E-2</v>
      </c>
    </row>
    <row r="25" spans="1:6" x14ac:dyDescent="0.2">
      <c r="A25" s="27"/>
      <c r="B25" s="27"/>
      <c r="C25" s="27"/>
      <c r="D25" s="27"/>
      <c r="E25" s="27"/>
      <c r="F25" s="27"/>
    </row>
    <row r="26" spans="1:6" x14ac:dyDescent="0.2">
      <c r="A26" s="27"/>
      <c r="B26" s="27"/>
      <c r="C26" s="27"/>
      <c r="D26" s="27"/>
      <c r="E26" s="27"/>
      <c r="F26" s="27"/>
    </row>
    <row r="27" spans="1:6" x14ac:dyDescent="0.2">
      <c r="A27" s="27"/>
      <c r="B27" s="27"/>
      <c r="C27" s="27"/>
      <c r="D27" s="27"/>
      <c r="E27" s="27"/>
      <c r="F27" s="27"/>
    </row>
    <row r="28" spans="1:6" x14ac:dyDescent="0.2">
      <c r="A28" s="27"/>
      <c r="B28" s="27"/>
      <c r="C28" s="27"/>
      <c r="D28" s="27"/>
      <c r="E28" s="27"/>
      <c r="F28" s="27"/>
    </row>
    <row r="29" spans="1:6" x14ac:dyDescent="0.2">
      <c r="A29" s="27" t="s">
        <v>19</v>
      </c>
      <c r="B29" s="27">
        <v>2</v>
      </c>
      <c r="C29" s="27">
        <v>1</v>
      </c>
      <c r="D29" s="27">
        <v>0</v>
      </c>
      <c r="E29" s="27">
        <f>SUM(B29:D33)</f>
        <v>3</v>
      </c>
      <c r="F29" s="26">
        <f>E29/E11</f>
        <v>3.3707865168539325E-2</v>
      </c>
    </row>
    <row r="30" spans="1:6" x14ac:dyDescent="0.2">
      <c r="A30" s="27"/>
      <c r="B30" s="27"/>
      <c r="C30" s="27"/>
      <c r="D30" s="27"/>
      <c r="E30" s="27"/>
      <c r="F30" s="27"/>
    </row>
    <row r="31" spans="1:6" x14ac:dyDescent="0.2">
      <c r="A31" s="27"/>
      <c r="B31" s="27"/>
      <c r="C31" s="27"/>
      <c r="D31" s="27"/>
      <c r="E31" s="27"/>
      <c r="F31" s="27"/>
    </row>
    <row r="32" spans="1:6" x14ac:dyDescent="0.2">
      <c r="A32" s="27"/>
      <c r="B32" s="27"/>
      <c r="C32" s="27"/>
      <c r="D32" s="27"/>
      <c r="E32" s="27"/>
      <c r="F32" s="27"/>
    </row>
    <row r="33" spans="1:6" x14ac:dyDescent="0.2">
      <c r="A33" s="27"/>
      <c r="B33" s="27"/>
      <c r="C33" s="27"/>
      <c r="D33" s="27"/>
      <c r="E33" s="27"/>
      <c r="F33" s="27"/>
    </row>
  </sheetData>
  <mergeCells count="32">
    <mergeCell ref="F24:F28"/>
    <mergeCell ref="A29:A33"/>
    <mergeCell ref="B29:B33"/>
    <mergeCell ref="C29:C33"/>
    <mergeCell ref="D29:D33"/>
    <mergeCell ref="E29:E33"/>
    <mergeCell ref="F29:F33"/>
    <mergeCell ref="A24:A28"/>
    <mergeCell ref="B24:B28"/>
    <mergeCell ref="C24:C28"/>
    <mergeCell ref="D24:D28"/>
    <mergeCell ref="E24:E28"/>
    <mergeCell ref="F13:F18"/>
    <mergeCell ref="A19:A23"/>
    <mergeCell ref="B19:B23"/>
    <mergeCell ref="C19:C23"/>
    <mergeCell ref="D19:D23"/>
    <mergeCell ref="E19:E23"/>
    <mergeCell ref="F19:F23"/>
    <mergeCell ref="A13:A18"/>
    <mergeCell ref="B13:B18"/>
    <mergeCell ref="C13:C18"/>
    <mergeCell ref="D13:D18"/>
    <mergeCell ref="E13:E18"/>
    <mergeCell ref="A1:H1"/>
    <mergeCell ref="A2:H2"/>
    <mergeCell ref="A3:A4"/>
    <mergeCell ref="H3:H6"/>
    <mergeCell ref="A5:A6"/>
    <mergeCell ref="E5:E6"/>
    <mergeCell ref="F5:F6"/>
    <mergeCell ref="G5:G6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Stanzani</dc:creator>
  <cp:lastModifiedBy>Valeria Florenzano</cp:lastModifiedBy>
  <cp:revision>8</cp:revision>
  <dcterms:created xsi:type="dcterms:W3CDTF">2024-01-17T12:14:11Z</dcterms:created>
  <dcterms:modified xsi:type="dcterms:W3CDTF">2026-07-29T14:32:07Z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